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cuments\Neil Jackson Safety Engineering\UKOPA\PIWG\PIWG 2015 Documents\"/>
    </mc:Choice>
  </mc:AlternateContent>
  <bookViews>
    <workbookView xWindow="0" yWindow="0" windowWidth="28800" windowHeight="127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28" i="1" l="1"/>
  <c r="I28" i="1"/>
  <c r="J28" i="1"/>
  <c r="K28" i="1"/>
  <c r="L28" i="1"/>
  <c r="M28" i="1"/>
  <c r="G28" i="1"/>
</calcChain>
</file>

<file path=xl/comments1.xml><?xml version="1.0" encoding="utf-8"?>
<comments xmlns="http://schemas.openxmlformats.org/spreadsheetml/2006/main">
  <authors>
    <author>Pailor, Graeme</author>
  </authors>
  <commentList>
    <comment ref="A23" authorId="0" shapeId="0">
      <text>
        <r>
          <rPr>
            <b/>
            <sz val="9"/>
            <color indexed="81"/>
            <rFont val="Tahoma"/>
            <family val="2"/>
          </rPr>
          <t>Pailor, Graeme:</t>
        </r>
        <r>
          <rPr>
            <sz val="9"/>
            <color indexed="81"/>
            <rFont val="Tahoma"/>
            <family val="2"/>
          </rPr>
          <t xml:space="preserve">
RW from Wales and West was to draft a couple of paragraphs on this by way of a possible specification (from Ambergate meeting), or review international experience</t>
        </r>
      </text>
    </comment>
  </commentList>
</comments>
</file>

<file path=xl/sharedStrings.xml><?xml version="1.0" encoding="utf-8"?>
<sst xmlns="http://schemas.openxmlformats.org/spreadsheetml/2006/main" count="87" uniqueCount="45">
  <si>
    <t>UKOPA Risk Assessment and Integrity Working Group</t>
  </si>
  <si>
    <t>Proposed Budget Items</t>
  </si>
  <si>
    <t>Item</t>
  </si>
  <si>
    <t>Total Spend, £</t>
  </si>
  <si>
    <t>Spend Profile</t>
  </si>
  <si>
    <t>Plan</t>
  </si>
  <si>
    <t>Q1</t>
  </si>
  <si>
    <t>Q2</t>
  </si>
  <si>
    <t>Q3</t>
  </si>
  <si>
    <t>Q4</t>
  </si>
  <si>
    <t>Dent Management phase 2 challenge session</t>
  </si>
  <si>
    <t>none</t>
  </si>
  <si>
    <t>Estimate</t>
  </si>
  <si>
    <t>Guess</t>
  </si>
  <si>
    <t>Approved</t>
  </si>
  <si>
    <t>Shallow Pipe Management</t>
  </si>
  <si>
    <t>Annual Total</t>
  </si>
  <si>
    <t>Dent Management phase 2 work</t>
  </si>
  <si>
    <t>N/A</t>
  </si>
  <si>
    <t>Seismic study phase 2</t>
  </si>
  <si>
    <t>Seismic study phase 1</t>
  </si>
  <si>
    <t>Board Approval</t>
  </si>
  <si>
    <t>Estimate Details</t>
  </si>
  <si>
    <t>Quote</t>
  </si>
  <si>
    <t>Sleeve Assessment work part 2</t>
  </si>
  <si>
    <t>Key contact</t>
  </si>
  <si>
    <t>Delivery Date</t>
  </si>
  <si>
    <t>JVH</t>
  </si>
  <si>
    <t>Complete</t>
  </si>
  <si>
    <t>Dent Management phase 2, FEA validation work</t>
  </si>
  <si>
    <t>Stress Corrosion Cracking Good Practice Guide</t>
  </si>
  <si>
    <t>Sleeve Assessment work part 1A - use of ILI results</t>
  </si>
  <si>
    <t>Sleeve Assessment work part 1B - use of ILI results</t>
  </si>
  <si>
    <t>End Q4 14</t>
  </si>
  <si>
    <t>Dents and fatigue study, phase 1 - questionnaire, spreadsheet and workshop</t>
  </si>
  <si>
    <t>Dents and fatigue study, phase 2 - further work</t>
  </si>
  <si>
    <t>Dents and fatigue study, phase 3 - extension</t>
  </si>
  <si>
    <t xml:space="preserve"> </t>
  </si>
  <si>
    <t>RO</t>
  </si>
  <si>
    <t>Filling for microtunnels in construction</t>
  </si>
  <si>
    <t>End Q1 15</t>
  </si>
  <si>
    <t>Dents and fatigue - challenge and strategy update</t>
  </si>
  <si>
    <t>NJ</t>
  </si>
  <si>
    <t>PIWG Budget Summary</t>
  </si>
  <si>
    <t>PIWG 15 017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</si>
</sst>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5" borderId="1" xfId="0" applyFill="1" applyBorder="1"/>
    <xf numFmtId="0" fontId="0" fillId="0" borderId="1" xfId="0" applyFill="1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28"/>
  <sheetViews>
    <sheetView tabSelected="1" topLeftCell="A4" workbookViewId="0">
      <pane xSplit="1" ySplit="4" topLeftCell="B8" activePane="bottomRight" state="frozen"/>
      <selection activeCell="A4" sqref="A4"/>
      <selection pane="topRight" activeCell="B4" sqref="B4"/>
      <selection pane="bottomLeft" activeCell="A8" sqref="A8"/>
      <selection pane="bottomRight" activeCell="A4" sqref="A4"/>
    </sheetView>
  </sheetViews>
  <sheetFormatPr defaultRowHeight="12.75" x14ac:dyDescent="0.2"/>
  <cols>
    <col min="1" max="1" width="66.140625" bestFit="1" customWidth="1"/>
    <col min="2" max="2" width="14.85546875" customWidth="1"/>
    <col min="3" max="3" width="12.85546875" customWidth="1"/>
    <col min="4" max="4" width="11" customWidth="1"/>
    <col min="5" max="5" width="9.140625" customWidth="1"/>
    <col min="6" max="6" width="9.5703125" customWidth="1"/>
    <col min="14" max="14" width="2.28515625" customWidth="1"/>
    <col min="15" max="15" width="3.5703125" customWidth="1"/>
    <col min="16" max="34" width="3.42578125" bestFit="1" customWidth="1"/>
  </cols>
  <sheetData>
    <row r="1" spans="1:34" x14ac:dyDescent="0.2">
      <c r="A1" t="s">
        <v>0</v>
      </c>
    </row>
    <row r="3" spans="1:34" x14ac:dyDescent="0.2">
      <c r="A3" t="s">
        <v>1</v>
      </c>
    </row>
    <row r="4" spans="1:34" x14ac:dyDescent="0.2">
      <c r="A4" s="9" t="s">
        <v>44</v>
      </c>
    </row>
    <row r="5" spans="1:34" x14ac:dyDescent="0.2">
      <c r="A5" s="9" t="s">
        <v>43</v>
      </c>
    </row>
    <row r="6" spans="1:34" x14ac:dyDescent="0.2">
      <c r="G6" s="9" t="s">
        <v>4</v>
      </c>
      <c r="O6" t="s">
        <v>5</v>
      </c>
    </row>
    <row r="7" spans="1:34" ht="25.5" x14ac:dyDescent="0.2">
      <c r="A7" s="10" t="s">
        <v>2</v>
      </c>
      <c r="B7" s="11" t="s">
        <v>3</v>
      </c>
      <c r="C7" s="12" t="s">
        <v>22</v>
      </c>
      <c r="D7" s="12" t="s">
        <v>21</v>
      </c>
      <c r="E7" s="12" t="s">
        <v>25</v>
      </c>
      <c r="F7" s="12" t="s">
        <v>26</v>
      </c>
      <c r="G7" s="11">
        <v>2014</v>
      </c>
      <c r="H7" s="11">
        <v>2015</v>
      </c>
      <c r="I7" s="11">
        <v>2016</v>
      </c>
      <c r="J7" s="11">
        <v>2017</v>
      </c>
      <c r="K7" s="11">
        <v>2018</v>
      </c>
      <c r="L7" s="11">
        <v>2019</v>
      </c>
      <c r="M7" s="11">
        <v>2020</v>
      </c>
      <c r="O7" s="16">
        <v>2014</v>
      </c>
      <c r="P7" s="16"/>
      <c r="Q7" s="16"/>
      <c r="R7" s="16"/>
      <c r="S7" s="16">
        <v>2015</v>
      </c>
      <c r="T7" s="16"/>
      <c r="U7" s="16"/>
      <c r="V7" s="16"/>
      <c r="W7" s="16">
        <v>2016</v>
      </c>
      <c r="X7" s="16"/>
      <c r="Y7" s="16"/>
      <c r="Z7" s="16"/>
      <c r="AA7" s="16">
        <v>2017</v>
      </c>
      <c r="AB7" s="16"/>
      <c r="AC7" s="16"/>
      <c r="AD7" s="16"/>
      <c r="AE7" s="16">
        <v>2018</v>
      </c>
      <c r="AF7" s="16"/>
      <c r="AG7" s="16"/>
      <c r="AH7" s="16"/>
    </row>
    <row r="8" spans="1:34" x14ac:dyDescent="0.2">
      <c r="A8" s="2"/>
      <c r="B8" s="5"/>
      <c r="C8" s="5"/>
      <c r="D8" s="5"/>
      <c r="E8" s="13"/>
      <c r="F8" s="13"/>
      <c r="G8" s="5"/>
      <c r="H8" s="5"/>
      <c r="I8" s="5"/>
      <c r="J8" s="5"/>
      <c r="K8" s="5"/>
      <c r="L8" s="5"/>
      <c r="M8" s="5"/>
      <c r="O8" s="1" t="s">
        <v>6</v>
      </c>
      <c r="P8" s="1" t="s">
        <v>7</v>
      </c>
      <c r="Q8" s="1" t="s">
        <v>8</v>
      </c>
      <c r="R8" s="1" t="s">
        <v>9</v>
      </c>
      <c r="S8" s="1" t="s">
        <v>6</v>
      </c>
      <c r="T8" s="1" t="s">
        <v>7</v>
      </c>
      <c r="U8" s="1" t="s">
        <v>8</v>
      </c>
      <c r="V8" s="1" t="s">
        <v>9</v>
      </c>
      <c r="W8" s="1" t="s">
        <v>6</v>
      </c>
      <c r="X8" s="1" t="s">
        <v>7</v>
      </c>
      <c r="Y8" s="1" t="s">
        <v>8</v>
      </c>
      <c r="Z8" s="1" t="s">
        <v>9</v>
      </c>
      <c r="AA8" s="1" t="s">
        <v>6</v>
      </c>
      <c r="AB8" s="1" t="s">
        <v>7</v>
      </c>
      <c r="AC8" s="1" t="s">
        <v>8</v>
      </c>
      <c r="AD8" s="1" t="s">
        <v>9</v>
      </c>
      <c r="AE8" s="1" t="s">
        <v>6</v>
      </c>
      <c r="AF8" s="1" t="s">
        <v>7</v>
      </c>
      <c r="AG8" s="1" t="s">
        <v>8</v>
      </c>
      <c r="AH8" s="1" t="s">
        <v>9</v>
      </c>
    </row>
    <row r="9" spans="1:34" x14ac:dyDescent="0.2">
      <c r="A9" s="2" t="s">
        <v>17</v>
      </c>
      <c r="B9" s="5">
        <v>15000</v>
      </c>
      <c r="C9" s="5" t="s">
        <v>23</v>
      </c>
      <c r="D9" s="5" t="s">
        <v>14</v>
      </c>
      <c r="E9" s="13" t="s">
        <v>27</v>
      </c>
      <c r="F9" s="13" t="s">
        <v>28</v>
      </c>
      <c r="G9" s="5">
        <v>15000</v>
      </c>
      <c r="H9" s="5"/>
      <c r="I9" s="5"/>
      <c r="J9" s="5"/>
      <c r="K9" s="5"/>
      <c r="L9" s="5"/>
      <c r="M9" s="5"/>
      <c r="O9" s="6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x14ac:dyDescent="0.2">
      <c r="A10" s="2" t="s">
        <v>10</v>
      </c>
      <c r="B10" s="5" t="s">
        <v>11</v>
      </c>
      <c r="C10" s="5" t="s">
        <v>18</v>
      </c>
      <c r="D10" s="5" t="s">
        <v>18</v>
      </c>
      <c r="E10" s="13" t="s">
        <v>27</v>
      </c>
      <c r="F10" s="13" t="s">
        <v>28</v>
      </c>
      <c r="G10" s="5"/>
      <c r="H10" s="5"/>
      <c r="I10" s="5"/>
      <c r="J10" s="5"/>
      <c r="K10" s="5"/>
      <c r="L10" s="5"/>
      <c r="M10" s="5"/>
      <c r="O10" s="1"/>
      <c r="P10" s="6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x14ac:dyDescent="0.2">
      <c r="A11" s="2" t="s">
        <v>29</v>
      </c>
      <c r="B11" s="5">
        <v>9528</v>
      </c>
      <c r="C11" s="5" t="s">
        <v>23</v>
      </c>
      <c r="D11" s="5" t="s">
        <v>14</v>
      </c>
      <c r="E11" s="13" t="s">
        <v>27</v>
      </c>
      <c r="F11" s="13" t="s">
        <v>33</v>
      </c>
      <c r="G11" s="5">
        <v>9528</v>
      </c>
      <c r="H11" s="5"/>
      <c r="I11" s="5"/>
      <c r="J11" s="5"/>
      <c r="K11" s="5"/>
      <c r="L11" s="5"/>
      <c r="M11" s="5"/>
      <c r="O11" s="2"/>
      <c r="P11" s="2"/>
      <c r="Q11" s="4"/>
      <c r="R11" s="4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1:34" x14ac:dyDescent="0.2">
      <c r="A12" s="2" t="s">
        <v>34</v>
      </c>
      <c r="B12" s="5">
        <v>7000</v>
      </c>
      <c r="C12" s="5" t="s">
        <v>23</v>
      </c>
      <c r="D12" s="5" t="s">
        <v>14</v>
      </c>
      <c r="E12" s="13" t="s">
        <v>27</v>
      </c>
      <c r="F12" s="13" t="s">
        <v>40</v>
      </c>
      <c r="G12" s="5">
        <v>2500</v>
      </c>
      <c r="H12" s="5">
        <v>5000</v>
      </c>
      <c r="I12" s="5"/>
      <c r="J12" s="5"/>
      <c r="K12" s="5"/>
      <c r="L12" s="5"/>
      <c r="M12" s="5"/>
      <c r="O12" s="2"/>
      <c r="P12" s="2"/>
      <c r="Q12" s="15"/>
      <c r="R12" s="3"/>
      <c r="S12" s="3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</row>
    <row r="13" spans="1:34" x14ac:dyDescent="0.2">
      <c r="A13" s="2" t="s">
        <v>35</v>
      </c>
      <c r="B13" s="5">
        <v>25000</v>
      </c>
      <c r="C13" s="5" t="s">
        <v>13</v>
      </c>
      <c r="D13" s="5"/>
      <c r="E13" s="13"/>
      <c r="F13" s="13"/>
      <c r="G13" s="5"/>
      <c r="H13" s="5">
        <v>25000</v>
      </c>
      <c r="I13" s="5"/>
      <c r="J13" s="5"/>
      <c r="K13" s="5"/>
      <c r="L13" s="5"/>
      <c r="M13" s="5"/>
      <c r="O13" s="2"/>
      <c r="P13" s="2"/>
      <c r="Q13" s="2"/>
      <c r="R13" s="2"/>
      <c r="S13" s="3"/>
      <c r="T13" s="3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</row>
    <row r="14" spans="1:34" x14ac:dyDescent="0.2">
      <c r="A14" s="2" t="s">
        <v>36</v>
      </c>
      <c r="B14" s="5">
        <v>25000</v>
      </c>
      <c r="C14" s="5" t="s">
        <v>13</v>
      </c>
      <c r="D14" s="5"/>
      <c r="E14" s="13"/>
      <c r="F14" s="13"/>
      <c r="G14" s="5"/>
      <c r="H14" s="5" t="s">
        <v>37</v>
      </c>
      <c r="I14" s="5">
        <v>25000</v>
      </c>
      <c r="J14" s="5"/>
      <c r="K14" s="5"/>
      <c r="L14" s="5"/>
      <c r="M14" s="5"/>
      <c r="O14" s="2"/>
      <c r="P14" s="2"/>
      <c r="Q14" s="2"/>
      <c r="R14" s="2"/>
      <c r="S14" s="2"/>
      <c r="T14" s="2"/>
      <c r="U14" s="3"/>
      <c r="V14" s="3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</row>
    <row r="15" spans="1:34" x14ac:dyDescent="0.2">
      <c r="A15" s="2" t="s">
        <v>41</v>
      </c>
      <c r="B15" s="5">
        <v>1000</v>
      </c>
      <c r="C15" s="5" t="s">
        <v>12</v>
      </c>
      <c r="D15" s="5"/>
      <c r="E15" s="13"/>
      <c r="F15" s="13"/>
      <c r="G15" s="5"/>
      <c r="H15" s="5"/>
      <c r="I15" s="5">
        <v>1000</v>
      </c>
      <c r="J15" s="5"/>
      <c r="K15" s="5"/>
      <c r="L15" s="5"/>
      <c r="M15" s="5"/>
      <c r="O15" s="2"/>
      <c r="P15" s="2"/>
      <c r="Q15" s="2"/>
      <c r="R15" s="2"/>
      <c r="S15" s="2"/>
      <c r="T15" s="2"/>
      <c r="U15" s="2"/>
      <c r="V15" s="2"/>
      <c r="W15" s="2"/>
      <c r="X15" s="3"/>
      <c r="Y15" s="2"/>
      <c r="Z15" s="2"/>
      <c r="AA15" s="2"/>
      <c r="AB15" s="2"/>
      <c r="AC15" s="2"/>
      <c r="AD15" s="2"/>
      <c r="AE15" s="2"/>
      <c r="AF15" s="2"/>
      <c r="AG15" s="2"/>
      <c r="AH15" s="2"/>
    </row>
    <row r="16" spans="1:34" x14ac:dyDescent="0.2">
      <c r="A16" s="2" t="s">
        <v>20</v>
      </c>
      <c r="B16" s="5">
        <v>6100</v>
      </c>
      <c r="C16" s="5" t="s">
        <v>23</v>
      </c>
      <c r="D16" s="5" t="s">
        <v>14</v>
      </c>
      <c r="E16" s="13"/>
      <c r="F16" s="13" t="s">
        <v>33</v>
      </c>
      <c r="G16" s="5">
        <v>5500</v>
      </c>
      <c r="H16" s="5"/>
      <c r="I16" s="5"/>
      <c r="J16" s="5"/>
      <c r="K16" s="5"/>
      <c r="L16" s="5"/>
      <c r="M16" s="5"/>
      <c r="O16" s="2"/>
      <c r="P16" s="2"/>
      <c r="Q16" s="4"/>
      <c r="R16" s="4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</row>
    <row r="17" spans="1:34" x14ac:dyDescent="0.2">
      <c r="A17" s="2" t="s">
        <v>19</v>
      </c>
      <c r="B17" s="5">
        <v>6000</v>
      </c>
      <c r="C17" s="5" t="s">
        <v>12</v>
      </c>
      <c r="D17" s="5"/>
      <c r="E17" s="13"/>
      <c r="F17" s="13"/>
      <c r="G17" s="5"/>
      <c r="H17" s="5">
        <v>6000</v>
      </c>
      <c r="I17" s="5"/>
      <c r="J17" s="5"/>
      <c r="K17" s="5"/>
      <c r="L17" s="5"/>
      <c r="M17" s="5"/>
      <c r="O17" s="2"/>
      <c r="P17" s="2"/>
      <c r="Q17" s="7"/>
      <c r="R17" s="7"/>
      <c r="S17" s="3"/>
      <c r="T17" s="3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</row>
    <row r="18" spans="1:34" x14ac:dyDescent="0.2">
      <c r="A18" s="2" t="s">
        <v>15</v>
      </c>
      <c r="B18" s="5" t="s">
        <v>11</v>
      </c>
      <c r="C18" s="5" t="s">
        <v>18</v>
      </c>
      <c r="D18" s="5" t="s">
        <v>18</v>
      </c>
      <c r="E18" s="13" t="s">
        <v>42</v>
      </c>
      <c r="F18" s="13" t="s">
        <v>28</v>
      </c>
      <c r="G18" s="5"/>
      <c r="H18" s="5"/>
      <c r="I18" s="5"/>
      <c r="J18" s="5"/>
      <c r="K18" s="5"/>
      <c r="L18" s="5"/>
      <c r="M18" s="5"/>
      <c r="O18" s="2"/>
      <c r="P18" s="2"/>
      <c r="Q18" s="2"/>
      <c r="R18" s="4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1:34" x14ac:dyDescent="0.2">
      <c r="A19" s="2" t="s">
        <v>31</v>
      </c>
      <c r="B19" s="5">
        <v>6679</v>
      </c>
      <c r="C19" s="5" t="s">
        <v>23</v>
      </c>
      <c r="D19" s="5" t="s">
        <v>14</v>
      </c>
      <c r="E19" s="13" t="s">
        <v>38</v>
      </c>
      <c r="F19" s="13" t="s">
        <v>33</v>
      </c>
      <c r="G19" s="5">
        <v>6679</v>
      </c>
      <c r="H19" s="5"/>
      <c r="I19" s="5"/>
      <c r="J19" s="5"/>
      <c r="K19" s="5"/>
      <c r="L19" s="5"/>
      <c r="M19" s="5"/>
      <c r="O19" s="2"/>
      <c r="P19" s="2"/>
      <c r="Q19" s="3"/>
      <c r="R19" s="7"/>
      <c r="S19" s="7"/>
      <c r="T19" s="7"/>
      <c r="U19" s="7"/>
      <c r="V19" s="7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</row>
    <row r="20" spans="1:34" x14ac:dyDescent="0.2">
      <c r="A20" s="2" t="s">
        <v>32</v>
      </c>
      <c r="B20" s="8">
        <v>20000</v>
      </c>
      <c r="C20" s="8" t="s">
        <v>12</v>
      </c>
      <c r="D20" s="8"/>
      <c r="E20" s="13" t="s">
        <v>38</v>
      </c>
      <c r="F20" s="13"/>
      <c r="G20" s="8"/>
      <c r="H20" s="8">
        <v>20000</v>
      </c>
      <c r="I20" s="8"/>
      <c r="J20" s="8"/>
      <c r="K20" s="8"/>
      <c r="L20" s="8"/>
      <c r="M20" s="8"/>
      <c r="O20" s="2"/>
      <c r="P20" s="2"/>
      <c r="Q20" s="7"/>
      <c r="R20" s="7"/>
      <c r="S20" s="7"/>
      <c r="T20" s="3"/>
      <c r="U20" s="3"/>
      <c r="V20" s="7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1:34" x14ac:dyDescent="0.2">
      <c r="A21" s="2" t="s">
        <v>24</v>
      </c>
      <c r="B21" s="8"/>
      <c r="C21" s="8"/>
      <c r="D21" s="8"/>
      <c r="E21" s="13" t="s">
        <v>38</v>
      </c>
      <c r="F21" s="13"/>
      <c r="G21" s="8"/>
      <c r="H21" s="8"/>
      <c r="I21" s="8"/>
      <c r="J21" s="8"/>
      <c r="K21" s="8"/>
      <c r="L21" s="8"/>
      <c r="M21" s="8"/>
      <c r="O21" s="2"/>
      <c r="P21" s="2"/>
      <c r="Q21" s="7"/>
      <c r="R21" s="7"/>
      <c r="S21" s="7"/>
      <c r="T21" s="7"/>
      <c r="U21" s="7"/>
      <c r="V21" s="7"/>
      <c r="W21" s="14"/>
      <c r="X21" s="14"/>
      <c r="Y21" s="14"/>
      <c r="Z21" s="2"/>
      <c r="AA21" s="2"/>
      <c r="AB21" s="2"/>
      <c r="AC21" s="2"/>
      <c r="AD21" s="2"/>
      <c r="AE21" s="2"/>
      <c r="AF21" s="2"/>
      <c r="AG21" s="2"/>
      <c r="AH21" s="2"/>
    </row>
    <row r="22" spans="1:34" x14ac:dyDescent="0.2">
      <c r="A22" s="2" t="s">
        <v>30</v>
      </c>
      <c r="B22" s="5" t="s">
        <v>11</v>
      </c>
      <c r="C22" s="5" t="s">
        <v>18</v>
      </c>
      <c r="D22" s="5"/>
      <c r="E22" s="13"/>
      <c r="F22" s="13"/>
      <c r="G22" s="5"/>
      <c r="H22" s="5"/>
      <c r="I22" s="5"/>
      <c r="J22" s="5"/>
      <c r="K22" s="5"/>
      <c r="L22" s="5"/>
      <c r="M22" s="5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1:34" x14ac:dyDescent="0.2">
      <c r="A23" s="2" t="s">
        <v>39</v>
      </c>
      <c r="B23" s="5"/>
      <c r="C23" s="5"/>
      <c r="D23" s="5"/>
      <c r="E23" s="13"/>
      <c r="F23" s="13"/>
      <c r="G23" s="5"/>
      <c r="H23" s="5"/>
      <c r="I23" s="5"/>
      <c r="J23" s="5"/>
      <c r="K23" s="5"/>
      <c r="L23" s="5"/>
      <c r="M23" s="5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1:34" x14ac:dyDescent="0.2">
      <c r="A24" s="2"/>
      <c r="B24" s="5"/>
      <c r="C24" s="5"/>
      <c r="D24" s="5"/>
      <c r="E24" s="13"/>
      <c r="F24" s="13"/>
      <c r="G24" s="5"/>
      <c r="H24" s="5"/>
      <c r="I24" s="5"/>
      <c r="J24" s="5"/>
      <c r="K24" s="5"/>
      <c r="L24" s="5"/>
      <c r="M24" s="5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 spans="1:34" x14ac:dyDescent="0.2">
      <c r="A25" s="2"/>
      <c r="B25" s="5"/>
      <c r="C25" s="5"/>
      <c r="D25" s="5"/>
      <c r="E25" s="13"/>
      <c r="F25" s="13"/>
      <c r="G25" s="5"/>
      <c r="H25" s="5"/>
      <c r="I25" s="5"/>
      <c r="J25" s="5"/>
      <c r="K25" s="5"/>
      <c r="L25" s="5"/>
      <c r="M25" s="5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spans="1:34" x14ac:dyDescent="0.2">
      <c r="A26" s="2"/>
      <c r="B26" s="5"/>
      <c r="C26" s="5"/>
      <c r="D26" s="5"/>
      <c r="E26" s="13"/>
      <c r="F26" s="13"/>
      <c r="G26" s="5"/>
      <c r="H26" s="5"/>
      <c r="I26" s="5"/>
      <c r="J26" s="5"/>
      <c r="K26" s="5"/>
      <c r="L26" s="5"/>
      <c r="M26" s="5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1:34" x14ac:dyDescent="0.2">
      <c r="A27" s="2"/>
      <c r="B27" s="5"/>
      <c r="C27" s="5"/>
      <c r="D27" s="5"/>
      <c r="E27" s="13"/>
      <c r="F27" s="13"/>
      <c r="G27" s="5"/>
      <c r="H27" s="5"/>
      <c r="I27" s="5"/>
      <c r="J27" s="5"/>
      <c r="K27" s="5"/>
      <c r="L27" s="5"/>
      <c r="M27" s="5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1:34" x14ac:dyDescent="0.2">
      <c r="A28" t="s">
        <v>16</v>
      </c>
      <c r="G28">
        <f t="shared" ref="G28:M28" si="0">SUM(G9:G27)</f>
        <v>39207</v>
      </c>
      <c r="H28">
        <f t="shared" si="0"/>
        <v>56000</v>
      </c>
      <c r="I28">
        <f t="shared" si="0"/>
        <v>26000</v>
      </c>
      <c r="J28">
        <f t="shared" si="0"/>
        <v>0</v>
      </c>
      <c r="K28">
        <f t="shared" si="0"/>
        <v>0</v>
      </c>
      <c r="L28">
        <f t="shared" si="0"/>
        <v>0</v>
      </c>
      <c r="M28">
        <f t="shared" si="0"/>
        <v>0</v>
      </c>
    </row>
  </sheetData>
  <mergeCells count="5">
    <mergeCell ref="O7:R7"/>
    <mergeCell ref="S7:V7"/>
    <mergeCell ref="W7:Z7"/>
    <mergeCell ref="AA7:AD7"/>
    <mergeCell ref="AE7:AH7"/>
  </mergeCell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SABIC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Pailor, Graeme</dc:creator>
  <cp:lastModifiedBy>Neil Jackson</cp:lastModifiedBy>
  <dcterms:created xsi:type="dcterms:W3CDTF">2014-05-07T20:30:13Z</dcterms:created>
  <dcterms:modified xsi:type="dcterms:W3CDTF">2015-10-19T10:29:59Z</dcterms:modified>
</cp:coreProperties>
</file>